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data" sheetId="1" state="visible" r:id="rId1"/>
    <sheet name="Sheet1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<sst xmlns="http://schemas.openxmlformats.org/spreadsheetml/2006/main" count="13" uniqueCount="13">
  <si>
    <t>group</t>
  </si>
  <si>
    <t>value</t>
  </si>
  <si>
    <t>n</t>
  </si>
  <si>
    <t>id</t>
  </si>
  <si>
    <t>hc</t>
  </si>
  <si>
    <t>pat</t>
  </si>
  <si>
    <t>trt</t>
  </si>
  <si>
    <t>Контроль</t>
  </si>
  <si>
    <t xml:space="preserve">Расстояние, м</t>
  </si>
  <si>
    <t>Патол</t>
  </si>
  <si>
    <t xml:space="preserve">Патол + лечение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</si>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</sst>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1.000000"/>
      <name val="Calibri"/>
    </font>
    <font>
      <sz val="11.000000"/>
      <color indexed="64"/>
      <name val="Calibri"/>
    </font>
    <font>
      <sz val="11.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"/>
      </patternFill>
    </fill>
    <fill>
      <patternFill patternType="solid">
        <fgColor theme="6" tint="0.39997558519241921"/>
      </patternFill>
    </fill>
  </fills>
  <borders count="1">
    <border>
      <left style="none"/>
      <right style="none"/>
      <top style="none"/>
      <bottom style="none"/>
      <diagonal style="none"/>
    </border>
  </borders>
  <cellStyleXfs count="3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0">
    <xf fontId="0" fillId="0" borderId="0" numFmtId="0" xfId="0"/>
    <xf fontId="0" fillId="0" borderId="0" numFmtId="0" xfId="0">
      <protection hidden="0" locked="1"/>
    </xf>
    <xf fontId="0" fillId="2" borderId="0" numFmtId="0" xfId="0" applyFill="1"/>
    <xf fontId="0" fillId="2" borderId="0" numFmtId="0" xfId="1" applyFill="1"/>
    <xf fontId="2" fillId="0" borderId="0" numFmtId="0" xfId="2" applyFont="1"/>
    <xf fontId="0" fillId="0" borderId="0" numFmtId="0" xfId="0"/>
    <xf fontId="0" fillId="0" borderId="0" numFmtId="0" xfId="1"/>
    <xf fontId="0" fillId="0" borderId="0" numFmtId="0" xfId="0"/>
    <xf fontId="3" fillId="0" borderId="0" numFmtId="0" xfId="0" applyFont="1"/>
    <xf fontId="0" fillId="3" borderId="0" numFmtId="0" xfId="0" applyFill="1"/>
  </cellXfs>
  <cellStyles count="3">
    <cellStyle name="Обычный" xfId="0" builtinId="0"/>
    <cellStyle name="Обычный 3" xfId="1"/>
    <cellStyle name="Обычный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>
    <row r="1" ht="14.25">
      <c r="A1" t="s">
        <v>0</v>
      </c>
      <c r="B1" t="s">
        <v>1</v>
      </c>
      <c r="C1" t="s">
        <v>2</v>
      </c>
      <c r="D1" t="s">
        <v>3</v>
      </c>
    </row>
    <row r="2" ht="14.25">
      <c r="A2" t="s">
        <v>4</v>
      </c>
      <c r="B2" s="1">
        <v>8.1199999999999992</v>
      </c>
      <c r="C2" s="2">
        <v>1</v>
      </c>
      <c r="D2" t="str">
        <f>_xlfn.CONCAT(A2,C2)</f>
        <v>hc1</v>
      </c>
    </row>
    <row r="3" ht="14.25">
      <c r="A3" t="s">
        <v>4</v>
      </c>
      <c r="B3" s="1">
        <v>6.3300000000000001</v>
      </c>
      <c r="C3" s="2">
        <v>2</v>
      </c>
      <c r="D3" t="str">
        <f>_xlfn.CONCAT(A3,C3)</f>
        <v>hc2</v>
      </c>
    </row>
    <row r="4" ht="14.25">
      <c r="A4" t="s">
        <v>4</v>
      </c>
      <c r="B4" s="1">
        <v>7.4000000000000004</v>
      </c>
      <c r="C4" s="2">
        <v>3</v>
      </c>
      <c r="D4" t="str">
        <f>_xlfn.CONCAT(A4,C4)</f>
        <v>hc3</v>
      </c>
    </row>
    <row r="5" ht="14.25">
      <c r="A5" t="s">
        <v>4</v>
      </c>
      <c r="B5" s="1">
        <v>6.8200000000000003</v>
      </c>
      <c r="C5" s="2">
        <v>4</v>
      </c>
      <c r="D5" t="str">
        <f>_xlfn.CONCAT(A5,C5)</f>
        <v>hc4</v>
      </c>
    </row>
    <row r="6" ht="14.25">
      <c r="A6" t="s">
        <v>4</v>
      </c>
      <c r="B6" s="1">
        <v>10.470000000000001</v>
      </c>
      <c r="C6" s="2">
        <v>5</v>
      </c>
      <c r="D6" t="str">
        <f>_xlfn.CONCAT(A6,C6)</f>
        <v>hc5</v>
      </c>
    </row>
    <row r="7" ht="14.25">
      <c r="A7" t="s">
        <v>4</v>
      </c>
      <c r="B7" s="1">
        <v>8.3100000000000005</v>
      </c>
      <c r="C7" s="2">
        <v>6</v>
      </c>
      <c r="D7" t="str">
        <f>_xlfn.CONCAT(A7,C7)</f>
        <v>hc6</v>
      </c>
    </row>
    <row r="8" ht="14.25">
      <c r="A8" t="s">
        <v>4</v>
      </c>
      <c r="B8" s="1">
        <v>7.9800000000000004</v>
      </c>
      <c r="C8" s="2">
        <v>7</v>
      </c>
      <c r="D8" t="str">
        <f>_xlfn.CONCAT(A8,C8)</f>
        <v>hc7</v>
      </c>
    </row>
    <row r="9" ht="14.25">
      <c r="A9" t="s">
        <v>4</v>
      </c>
      <c r="B9" s="1">
        <v>8.6899999999999995</v>
      </c>
      <c r="C9" s="3">
        <v>8</v>
      </c>
      <c r="D9" t="str">
        <f>_xlfn.CONCAT(A9,C9)</f>
        <v>hc8</v>
      </c>
    </row>
    <row r="10" ht="14.25">
      <c r="A10" t="s">
        <v>5</v>
      </c>
      <c r="B10" s="4">
        <v>0.39000000000000001</v>
      </c>
      <c r="C10" s="3">
        <v>1</v>
      </c>
      <c r="D10" t="str">
        <f>_xlfn.CONCAT(A10,C10)</f>
        <v>pat1</v>
      </c>
    </row>
    <row r="11" ht="14.25">
      <c r="A11" t="s">
        <v>5</v>
      </c>
      <c r="B11" s="4">
        <v>0.20000000000000001</v>
      </c>
      <c r="C11" s="3">
        <v>2</v>
      </c>
      <c r="D11" t="str">
        <f>_xlfn.CONCAT(A11,C11)</f>
        <v>pat2</v>
      </c>
    </row>
    <row r="12" ht="14.25">
      <c r="A12" t="s">
        <v>5</v>
      </c>
      <c r="B12" s="4">
        <v>0.56999999999999995</v>
      </c>
      <c r="C12" s="3">
        <v>3</v>
      </c>
      <c r="D12" t="str">
        <f>_xlfn.CONCAT(A12,C12)</f>
        <v>pat3</v>
      </c>
    </row>
    <row r="13" ht="14.25">
      <c r="A13" t="s">
        <v>5</v>
      </c>
      <c r="B13" s="4">
        <v>0.35999999999999999</v>
      </c>
      <c r="C13" s="3">
        <v>4</v>
      </c>
      <c r="D13" t="str">
        <f>_xlfn.CONCAT(A13,C13)</f>
        <v>pat4</v>
      </c>
    </row>
    <row r="14" ht="14.25">
      <c r="A14" t="s">
        <v>5</v>
      </c>
      <c r="B14" s="4">
        <v>0.11</v>
      </c>
      <c r="C14" s="3">
        <v>5</v>
      </c>
      <c r="D14" t="str">
        <f>_xlfn.CONCAT(A14,C14)</f>
        <v>pat5</v>
      </c>
    </row>
    <row r="15" ht="14.25">
      <c r="A15" t="s">
        <v>5</v>
      </c>
      <c r="B15" s="4">
        <v>0.19</v>
      </c>
      <c r="C15" s="3">
        <v>6</v>
      </c>
      <c r="D15" t="str">
        <f>_xlfn.CONCAT(A15,C15)</f>
        <v>pat6</v>
      </c>
    </row>
    <row r="16" ht="14.25">
      <c r="A16" t="s">
        <v>5</v>
      </c>
      <c r="B16" s="4">
        <v>0.12</v>
      </c>
      <c r="C16" s="2">
        <v>7</v>
      </c>
      <c r="D16" t="str">
        <f>_xlfn.CONCAT(A16,C16)</f>
        <v>pat7</v>
      </c>
    </row>
    <row r="17" ht="14.25">
      <c r="A17" s="5" t="s">
        <v>6</v>
      </c>
      <c r="B17" s="1">
        <v>0.58999999999999997</v>
      </c>
      <c r="C17" s="2">
        <v>1</v>
      </c>
      <c r="D17" t="str">
        <f>_xlfn.CONCAT(A17,C17)</f>
        <v>trt1</v>
      </c>
    </row>
    <row r="18" ht="14.25">
      <c r="A18" t="s">
        <v>6</v>
      </c>
      <c r="B18" s="1">
        <v>0.76000000000000001</v>
      </c>
      <c r="C18" s="2">
        <v>2</v>
      </c>
      <c r="D18" t="str">
        <f>_xlfn.CONCAT(A18,C18)</f>
        <v>trt2</v>
      </c>
    </row>
    <row r="19" ht="14.25">
      <c r="A19" t="s">
        <v>6</v>
      </c>
      <c r="B19" s="1">
        <v>0.42999999999999999</v>
      </c>
      <c r="C19" s="2">
        <v>3</v>
      </c>
      <c r="D19" t="str">
        <f>_xlfn.CONCAT(A19,C19)</f>
        <v>trt3</v>
      </c>
    </row>
    <row r="20" ht="14.25">
      <c r="A20" t="s">
        <v>6</v>
      </c>
      <c r="B20" s="1">
        <v>0.94999999999999996</v>
      </c>
      <c r="C20" s="2">
        <v>4</v>
      </c>
      <c r="D20" t="str">
        <f>_xlfn.CONCAT(A20,C20)</f>
        <v>trt4</v>
      </c>
    </row>
    <row r="21" ht="14.25">
      <c r="A21" t="s">
        <v>6</v>
      </c>
      <c r="B21" s="1">
        <v>0.70999999999999996</v>
      </c>
      <c r="C21" s="2">
        <v>5</v>
      </c>
      <c r="D21" t="str">
        <f>_xlfn.CONCAT(A21,C21)</f>
        <v>trt5</v>
      </c>
    </row>
    <row r="22" ht="14.25">
      <c r="A22" t="s">
        <v>6</v>
      </c>
      <c r="B22" s="1">
        <v>1.0900000000000001</v>
      </c>
      <c r="C22" s="2">
        <v>6</v>
      </c>
      <c r="D22" t="str">
        <f>_xlfn.CONCAT(A22,C22)</f>
        <v>trt6</v>
      </c>
    </row>
    <row r="23" ht="14.25">
      <c r="A23" t="s">
        <v>6</v>
      </c>
      <c r="B23" s="1">
        <v>0.53000000000000003</v>
      </c>
      <c r="C23" s="2">
        <v>7</v>
      </c>
      <c r="D23" t="str">
        <f>_xlfn.CONCAT(A23,C23)</f>
        <v>trt7</v>
      </c>
    </row>
    <row r="24" ht="14.25">
      <c r="A24" t="s">
        <v>6</v>
      </c>
      <c r="B24" s="1">
        <v>0.16</v>
      </c>
      <c r="C24" s="3">
        <v>8</v>
      </c>
      <c r="D24" t="str">
        <f>_xlfn.CONCAT(A24,C24)</f>
        <v>trt8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1" activeCellId="0" sqref="B1"/>
    </sheetView>
  </sheetViews>
  <sheetFormatPr defaultRowHeight="14.25"/>
  <cols>
    <col customWidth="1" min="7" max="7" width="14.5703125"/>
  </cols>
  <sheetData>
    <row r="1">
      <c r="A1" t="s">
        <v>7</v>
      </c>
      <c r="B1" s="6" t="s">
        <v>8</v>
      </c>
      <c r="C1" s="7"/>
      <c r="D1" s="8" t="s">
        <v>9</v>
      </c>
      <c r="E1" s="6" t="s">
        <v>8</v>
      </c>
      <c r="F1" s="7"/>
      <c r="G1" s="7" t="s">
        <v>10</v>
      </c>
      <c r="H1" s="6" t="s">
        <v>8</v>
      </c>
    </row>
    <row r="2">
      <c r="A2" s="2">
        <v>1</v>
      </c>
      <c r="B2">
        <v>8.1199999999999992</v>
      </c>
      <c r="D2" s="3">
        <v>1</v>
      </c>
      <c r="E2" s="4">
        <v>0.39000000000000001</v>
      </c>
      <c r="G2" s="2">
        <v>1</v>
      </c>
      <c r="H2">
        <v>0.58999999999999997</v>
      </c>
    </row>
    <row r="3">
      <c r="A3" s="2">
        <v>2</v>
      </c>
      <c r="B3">
        <v>6.3300000000000001</v>
      </c>
      <c r="D3" s="3">
        <v>2</v>
      </c>
      <c r="E3" s="4">
        <v>0.20000000000000001</v>
      </c>
      <c r="G3" s="2">
        <v>2</v>
      </c>
      <c r="H3">
        <v>0.76000000000000001</v>
      </c>
    </row>
    <row r="4">
      <c r="A4" s="2">
        <v>3</v>
      </c>
      <c r="B4">
        <v>7.4000000000000004</v>
      </c>
      <c r="D4" s="3">
        <v>3</v>
      </c>
      <c r="E4" s="4">
        <v>0.56999999999999995</v>
      </c>
      <c r="G4" s="2">
        <v>3</v>
      </c>
      <c r="H4">
        <v>0.42999999999999999</v>
      </c>
    </row>
    <row r="5">
      <c r="A5" s="2">
        <v>4</v>
      </c>
      <c r="B5">
        <v>6.8200000000000003</v>
      </c>
      <c r="D5" s="3">
        <v>4</v>
      </c>
      <c r="E5" s="4">
        <v>0.35999999999999999</v>
      </c>
      <c r="G5" s="2">
        <v>4</v>
      </c>
      <c r="H5">
        <v>0.94999999999999996</v>
      </c>
    </row>
    <row r="6">
      <c r="A6" s="2">
        <v>5</v>
      </c>
      <c r="B6">
        <v>10.470000000000001</v>
      </c>
      <c r="D6" s="3">
        <v>5</v>
      </c>
      <c r="E6" s="4">
        <v>0.11</v>
      </c>
      <c r="G6" s="2">
        <v>5</v>
      </c>
      <c r="H6">
        <v>0.70999999999999996</v>
      </c>
    </row>
    <row r="7">
      <c r="A7" s="2">
        <v>6</v>
      </c>
      <c r="B7">
        <v>8.3100000000000005</v>
      </c>
      <c r="D7" s="3">
        <v>6</v>
      </c>
      <c r="E7" s="4">
        <v>0.19</v>
      </c>
      <c r="G7" s="2">
        <v>6</v>
      </c>
      <c r="H7">
        <v>1.0900000000000001</v>
      </c>
    </row>
    <row r="8">
      <c r="A8" s="2">
        <v>7</v>
      </c>
      <c r="B8">
        <v>7.9800000000000004</v>
      </c>
      <c r="D8" s="2">
        <v>7</v>
      </c>
      <c r="E8" s="4">
        <v>0.12</v>
      </c>
      <c r="G8" s="2">
        <v>7</v>
      </c>
      <c r="H8">
        <v>0.53000000000000003</v>
      </c>
    </row>
    <row r="9">
      <c r="A9" s="3">
        <v>8</v>
      </c>
      <c r="B9">
        <v>8.6899999999999995</v>
      </c>
      <c r="D9" t="s">
        <v>11</v>
      </c>
      <c r="E9" s="9">
        <f>AVERAGE(E2:E8)</f>
        <v>0.27714285714285714</v>
      </c>
      <c r="G9" s="3">
        <v>8</v>
      </c>
      <c r="H9">
        <v>0.16</v>
      </c>
    </row>
    <row r="10">
      <c r="A10" t="s">
        <v>11</v>
      </c>
      <c r="B10" s="9">
        <f>AVERAGE(B2:B9)</f>
        <v>8.0150000000000006</v>
      </c>
      <c r="D10" t="s">
        <v>12</v>
      </c>
      <c r="E10">
        <f>_xlfn.STDEV.S(E2:E8)</f>
        <v>0.16908718517521126</v>
      </c>
      <c r="G10" t="s">
        <v>11</v>
      </c>
      <c r="H10" s="9">
        <f>AVERAGE(H2:H9)</f>
        <v>0.65250000000000008</v>
      </c>
    </row>
    <row r="11">
      <c r="A11" t="s">
        <v>12</v>
      </c>
      <c r="B11">
        <f>_xlfn.STDEV.S(B2:B9)</f>
        <v>1.2664573761932478</v>
      </c>
      <c r="G11" t="s">
        <v>12</v>
      </c>
      <c r="H11">
        <f>_xlfn.STDEV.S(H2:H9)</f>
        <v>0.29416953323842748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ONLYOFFICE/8.1.1.27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Armazoy</dc:creator>
  <cp:revision>1</cp:revision>
  <dcterms:created xsi:type="dcterms:W3CDTF">2015-06-05T18:17:20Z</dcterms:created>
  <dcterms:modified xsi:type="dcterms:W3CDTF">2024-09-22T19:15:50Z</dcterms:modified>
</cp:coreProperties>
</file>